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kumenty\2023\verejne_zakazky\kraj_podlahove_krytiny\"/>
    </mc:Choice>
  </mc:AlternateContent>
  <xr:revisionPtr revIDLastSave="0" documentId="13_ncr:1_{0C81574D-A8BE-4751-9C4C-741B81D49C0F}" xr6:coauthVersionLast="47" xr6:coauthVersionMax="47" xr10:uidLastSave="{00000000-0000-0000-0000-000000000000}"/>
  <bookViews>
    <workbookView xWindow="28680" yWindow="-120" windowWidth="29040" windowHeight="15840" xr2:uid="{D0708D53-DF86-44A4-8BFE-37A33BBB663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29" i="1"/>
  <c r="C16" i="1"/>
  <c r="C19" i="1"/>
  <c r="C30" i="1" l="1"/>
</calcChain>
</file>

<file path=xl/sharedStrings.xml><?xml version="1.0" encoding="utf-8"?>
<sst xmlns="http://schemas.openxmlformats.org/spreadsheetml/2006/main" count="57" uniqueCount="38">
  <si>
    <t>Příloha č. 1 - výměry</t>
  </si>
  <si>
    <t>OV</t>
  </si>
  <si>
    <t>Místnost</t>
  </si>
  <si>
    <r>
      <t>Plocha [m</t>
    </r>
    <r>
      <rPr>
        <b/>
        <vertAlign val="superscript"/>
        <sz val="11"/>
        <color indexed="8"/>
        <rFont val="Arial"/>
        <family val="2"/>
        <charset val="238"/>
      </rPr>
      <t>2</t>
    </r>
    <r>
      <rPr>
        <b/>
        <sz val="11"/>
        <color indexed="8"/>
        <rFont val="Arial"/>
        <family val="2"/>
        <charset val="238"/>
      </rPr>
      <t>]</t>
    </r>
  </si>
  <si>
    <t>Krytina</t>
  </si>
  <si>
    <t>koberec</t>
  </si>
  <si>
    <t>lino</t>
  </si>
  <si>
    <t>Celkem</t>
  </si>
  <si>
    <t>NJ</t>
  </si>
  <si>
    <t>Uvedená specifikace a uvedené výměry slouží k vyhodnocení veřejné zakázky.</t>
  </si>
  <si>
    <t>Požadavky na dodané podlahové krytiny</t>
  </si>
  <si>
    <t>Koberec, lino</t>
  </si>
  <si>
    <t>Podlahové krytiny budou odpovídat třídě zátěže 33 - vhodné pro veřejné prostory s velmi intenzivním používáním
- školy, školky, obchody, administrativní budovy, kanceláře</t>
  </si>
  <si>
    <t>Volba vzhledu podlahové krytiny bude provedena během prohlídky místa plnění dle předložených vzorkovníků.</t>
  </si>
  <si>
    <t>HP 5.08</t>
  </si>
  <si>
    <t>HP - 5.09</t>
  </si>
  <si>
    <t>HP- 5.12</t>
  </si>
  <si>
    <t>HDM - 42</t>
  </si>
  <si>
    <t>HP - 44</t>
  </si>
  <si>
    <t>OPaK - 3.11</t>
  </si>
  <si>
    <t>HOK - 29</t>
  </si>
  <si>
    <t>HV - 14</t>
  </si>
  <si>
    <t>HV - 15</t>
  </si>
  <si>
    <t>HV - 18</t>
  </si>
  <si>
    <t>FM</t>
  </si>
  <si>
    <t>HOK - 108</t>
  </si>
  <si>
    <t>HV a PBU</t>
  </si>
  <si>
    <t>HV a PBU - 301</t>
  </si>
  <si>
    <t>HV a PBU - 302</t>
  </si>
  <si>
    <t>HV a PBU - 303</t>
  </si>
  <si>
    <t>EPID - 307</t>
  </si>
  <si>
    <t>EPID - 308</t>
  </si>
  <si>
    <t>EPID - 309</t>
  </si>
  <si>
    <t>OPO - 606</t>
  </si>
  <si>
    <t>Celkem za KHS MSK</t>
  </si>
  <si>
    <t>Celkem koberec</t>
  </si>
  <si>
    <t>Celkem lino</t>
  </si>
  <si>
    <t>V rámci uzavřené Rámcové dohody mohou být reallizovány na základě dílčích požadavků i další zakázky až do souhrné výše 500 000 Kč bez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</si>
</sst>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vertAlign val="superscript"/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 wrapText="1"/>
    </xf>
    <xf numFmtId="0" fontId="2" fillId="0" borderId="19" xfId="0" applyFont="1" applyBorder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0116C-14AA-4A7A-B719-BC2099ACDEE1}">
  <dimension ref="A1:E46"/>
  <sheetViews>
    <sheetView tabSelected="1" topLeftCell="A12" workbookViewId="0">
      <selection activeCell="H37" sqref="H37"/>
    </sheetView>
  </sheetViews>
  <sheetFormatPr defaultRowHeight="15" x14ac:dyDescent="0.25"/>
  <cols>
    <col min="2" max="2" width="20" bestFit="1" customWidth="1"/>
    <col min="3" max="3" width="19.42578125" customWidth="1"/>
    <col min="4" max="4" width="13.8554687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1"/>
      <c r="B2" s="2"/>
      <c r="C2" s="2"/>
      <c r="D2" s="2"/>
      <c r="E2" s="2"/>
    </row>
    <row r="3" spans="1:5" x14ac:dyDescent="0.25">
      <c r="A3" s="1"/>
      <c r="B3" s="2"/>
      <c r="C3" s="2"/>
      <c r="D3" s="2"/>
      <c r="E3" s="2"/>
    </row>
    <row r="4" spans="1:5" ht="15.75" thickBot="1" x14ac:dyDescent="0.3">
      <c r="A4" s="2"/>
      <c r="B4" s="2"/>
      <c r="C4" s="2"/>
      <c r="D4" s="2"/>
      <c r="E4" s="2"/>
    </row>
    <row r="5" spans="1:5" ht="18" thickBot="1" x14ac:dyDescent="0.3">
      <c r="A5" s="35" t="s">
        <v>1</v>
      </c>
      <c r="B5" s="3" t="s">
        <v>2</v>
      </c>
      <c r="C5" s="4" t="s">
        <v>3</v>
      </c>
      <c r="D5" s="5" t="s">
        <v>4</v>
      </c>
      <c r="E5" s="2"/>
    </row>
    <row r="6" spans="1:5" x14ac:dyDescent="0.25">
      <c r="A6" s="36"/>
      <c r="B6" s="6" t="s">
        <v>14</v>
      </c>
      <c r="C6" s="7">
        <v>17.78</v>
      </c>
      <c r="D6" s="8" t="s">
        <v>6</v>
      </c>
      <c r="E6" s="2"/>
    </row>
    <row r="7" spans="1:5" x14ac:dyDescent="0.25">
      <c r="A7" s="36"/>
      <c r="B7" s="9" t="s">
        <v>15</v>
      </c>
      <c r="C7" s="10">
        <v>18.07</v>
      </c>
      <c r="D7" s="11" t="s">
        <v>5</v>
      </c>
      <c r="E7" s="2"/>
    </row>
    <row r="8" spans="1:5" x14ac:dyDescent="0.25">
      <c r="A8" s="36"/>
      <c r="B8" s="9" t="s">
        <v>16</v>
      </c>
      <c r="C8" s="10">
        <v>17.920000000000002</v>
      </c>
      <c r="D8" s="11" t="s">
        <v>6</v>
      </c>
      <c r="E8" s="2"/>
    </row>
    <row r="9" spans="1:5" x14ac:dyDescent="0.25">
      <c r="A9" s="36"/>
      <c r="B9" s="24" t="s">
        <v>18</v>
      </c>
      <c r="C9" s="25">
        <v>18.37</v>
      </c>
      <c r="D9" s="26" t="s">
        <v>6</v>
      </c>
      <c r="E9" s="2"/>
    </row>
    <row r="10" spans="1:5" x14ac:dyDescent="0.25">
      <c r="A10" s="36"/>
      <c r="B10" s="24" t="s">
        <v>17</v>
      </c>
      <c r="C10" s="25">
        <v>18.37</v>
      </c>
      <c r="D10" s="26" t="s">
        <v>6</v>
      </c>
      <c r="E10" s="2"/>
    </row>
    <row r="11" spans="1:5" x14ac:dyDescent="0.25">
      <c r="A11" s="36"/>
      <c r="B11" s="24" t="s">
        <v>19</v>
      </c>
      <c r="C11" s="25">
        <v>21.88</v>
      </c>
      <c r="D11" s="26" t="s">
        <v>5</v>
      </c>
      <c r="E11" s="2"/>
    </row>
    <row r="12" spans="1:5" x14ac:dyDescent="0.25">
      <c r="A12" s="36"/>
      <c r="B12" s="24" t="s">
        <v>20</v>
      </c>
      <c r="C12" s="25">
        <v>17.95</v>
      </c>
      <c r="D12" s="26" t="s">
        <v>5</v>
      </c>
      <c r="E12" s="2"/>
    </row>
    <row r="13" spans="1:5" x14ac:dyDescent="0.25">
      <c r="A13" s="36"/>
      <c r="B13" s="24" t="s">
        <v>21</v>
      </c>
      <c r="C13" s="25">
        <v>17.64</v>
      </c>
      <c r="D13" s="26" t="s">
        <v>6</v>
      </c>
      <c r="E13" s="2"/>
    </row>
    <row r="14" spans="1:5" x14ac:dyDescent="0.25">
      <c r="A14" s="36"/>
      <c r="B14" s="24" t="s">
        <v>22</v>
      </c>
      <c r="C14" s="25">
        <v>18.37</v>
      </c>
      <c r="D14" s="26" t="s">
        <v>6</v>
      </c>
      <c r="E14" s="2"/>
    </row>
    <row r="15" spans="1:5" x14ac:dyDescent="0.25">
      <c r="A15" s="36"/>
      <c r="B15" s="24" t="s">
        <v>23</v>
      </c>
      <c r="C15" s="25">
        <v>17.53</v>
      </c>
      <c r="D15" s="26" t="s">
        <v>6</v>
      </c>
      <c r="E15" s="2"/>
    </row>
    <row r="16" spans="1:5" ht="15.75" thickBot="1" x14ac:dyDescent="0.3">
      <c r="A16" s="37"/>
      <c r="B16" s="27" t="s">
        <v>7</v>
      </c>
      <c r="C16" s="28">
        <f>SUM(C6:C15)</f>
        <v>183.88000000000002</v>
      </c>
      <c r="D16" s="12"/>
      <c r="E16" s="2"/>
    </row>
    <row r="17" spans="1:5" ht="15.75" thickBot="1" x14ac:dyDescent="0.3">
      <c r="A17" s="13"/>
      <c r="B17" s="2"/>
      <c r="C17" s="14"/>
      <c r="D17" s="14"/>
      <c r="E17" s="2"/>
    </row>
    <row r="18" spans="1:5" ht="15.75" thickBot="1" x14ac:dyDescent="0.3">
      <c r="A18" s="35" t="s">
        <v>24</v>
      </c>
      <c r="B18" s="15" t="s">
        <v>26</v>
      </c>
      <c r="C18" s="16">
        <v>15.35</v>
      </c>
      <c r="D18" s="17" t="s">
        <v>5</v>
      </c>
      <c r="E18" s="2"/>
    </row>
    <row r="19" spans="1:5" ht="15.75" thickBot="1" x14ac:dyDescent="0.3">
      <c r="A19" s="37"/>
      <c r="B19" s="27" t="s">
        <v>7</v>
      </c>
      <c r="C19" s="28">
        <f>SUM(C18:C18)</f>
        <v>15.35</v>
      </c>
      <c r="D19" s="12"/>
      <c r="E19" s="2"/>
    </row>
    <row r="20" spans="1:5" ht="15.75" thickBot="1" x14ac:dyDescent="0.3">
      <c r="A20" s="13"/>
      <c r="B20" s="2"/>
      <c r="C20" s="14"/>
      <c r="D20" s="14"/>
      <c r="E20" s="2"/>
    </row>
    <row r="21" spans="1:5" ht="15.75" thickBot="1" x14ac:dyDescent="0.3">
      <c r="A21" s="35" t="s">
        <v>8</v>
      </c>
      <c r="B21" s="15" t="s">
        <v>25</v>
      </c>
      <c r="C21" s="16">
        <v>19.47</v>
      </c>
      <c r="D21" s="17" t="s">
        <v>5</v>
      </c>
      <c r="E21" s="2"/>
    </row>
    <row r="22" spans="1:5" ht="15.75" thickBot="1" x14ac:dyDescent="0.3">
      <c r="A22" s="36"/>
      <c r="B22" s="18" t="s">
        <v>27</v>
      </c>
      <c r="C22" s="19">
        <v>32.26</v>
      </c>
      <c r="D22" s="20" t="s">
        <v>5</v>
      </c>
      <c r="E22" s="2"/>
    </row>
    <row r="23" spans="1:5" ht="15.75" thickBot="1" x14ac:dyDescent="0.3">
      <c r="A23" s="36"/>
      <c r="B23" s="18" t="s">
        <v>28</v>
      </c>
      <c r="C23" s="19">
        <v>23.56</v>
      </c>
      <c r="D23" s="20" t="s">
        <v>5</v>
      </c>
      <c r="E23" s="2"/>
    </row>
    <row r="24" spans="1:5" ht="15.75" thickBot="1" x14ac:dyDescent="0.3">
      <c r="A24" s="36"/>
      <c r="B24" s="18" t="s">
        <v>29</v>
      </c>
      <c r="C24" s="19">
        <v>19.920000000000002</v>
      </c>
      <c r="D24" s="20" t="s">
        <v>5</v>
      </c>
      <c r="E24" s="2"/>
    </row>
    <row r="25" spans="1:5" ht="15.75" thickBot="1" x14ac:dyDescent="0.3">
      <c r="A25" s="36"/>
      <c r="B25" s="18" t="s">
        <v>30</v>
      </c>
      <c r="C25" s="19">
        <v>23.87</v>
      </c>
      <c r="D25" s="20" t="s">
        <v>5</v>
      </c>
      <c r="E25" s="2"/>
    </row>
    <row r="26" spans="1:5" ht="15.75" thickBot="1" x14ac:dyDescent="0.3">
      <c r="A26" s="36"/>
      <c r="B26" s="18" t="s">
        <v>31</v>
      </c>
      <c r="C26" s="19">
        <v>30.76</v>
      </c>
      <c r="D26" s="20" t="s">
        <v>5</v>
      </c>
      <c r="E26" s="2"/>
    </row>
    <row r="27" spans="1:5" ht="15.75" thickBot="1" x14ac:dyDescent="0.3">
      <c r="A27" s="36"/>
      <c r="B27" s="18" t="s">
        <v>32</v>
      </c>
      <c r="C27" s="31">
        <v>13.7</v>
      </c>
      <c r="D27" s="20" t="s">
        <v>5</v>
      </c>
      <c r="E27" s="2"/>
    </row>
    <row r="28" spans="1:5" ht="15.75" thickBot="1" x14ac:dyDescent="0.3">
      <c r="A28" s="36"/>
      <c r="B28" s="18" t="s">
        <v>33</v>
      </c>
      <c r="C28" s="19">
        <v>24.15</v>
      </c>
      <c r="D28" s="20" t="s">
        <v>5</v>
      </c>
      <c r="E28" s="2"/>
    </row>
    <row r="29" spans="1:5" ht="15.75" thickBot="1" x14ac:dyDescent="0.3">
      <c r="A29" s="37"/>
      <c r="B29" s="29" t="s">
        <v>7</v>
      </c>
      <c r="C29" s="30">
        <f>SUM(C21:C28)</f>
        <v>187.69</v>
      </c>
      <c r="D29" s="20"/>
      <c r="E29" s="2"/>
    </row>
    <row r="30" spans="1:5" x14ac:dyDescent="0.25">
      <c r="A30" s="13"/>
      <c r="B30" s="32" t="s">
        <v>34</v>
      </c>
      <c r="C30" s="33">
        <f>SUM(C16+C19+C29)</f>
        <v>386.92</v>
      </c>
      <c r="D30" s="14"/>
      <c r="E30" s="2"/>
    </row>
    <row r="31" spans="1:5" x14ac:dyDescent="0.25">
      <c r="A31" s="13"/>
      <c r="B31" s="2" t="s">
        <v>35</v>
      </c>
      <c r="C31" s="34">
        <f>SUM(C7+C11+C12+C18+C21+C22+C23+C24+C25+C26+C27+C28)</f>
        <v>260.93999999999994</v>
      </c>
      <c r="D31" s="14"/>
      <c r="E31" s="2"/>
    </row>
    <row r="32" spans="1:5" x14ac:dyDescent="0.25">
      <c r="A32" s="13"/>
      <c r="B32" s="2" t="s">
        <v>36</v>
      </c>
      <c r="C32" s="14">
        <f>SUM(C6+C8+C9+C10+C13+C14+C15)</f>
        <v>125.98000000000002</v>
      </c>
      <c r="D32" s="14"/>
      <c r="E32" s="2"/>
    </row>
    <row r="33" spans="1:5" x14ac:dyDescent="0.25">
      <c r="A33" s="2"/>
      <c r="B33" s="2"/>
      <c r="C33" s="14"/>
      <c r="D33" s="14"/>
      <c r="E33" s="2"/>
    </row>
    <row r="34" spans="1:5" x14ac:dyDescent="0.25">
      <c r="A34" s="2" t="s">
        <v>9</v>
      </c>
      <c r="B34" s="2"/>
      <c r="C34" s="14"/>
      <c r="D34" s="14"/>
      <c r="E34" s="2"/>
    </row>
    <row r="35" spans="1:5" ht="15" customHeight="1" x14ac:dyDescent="0.25">
      <c r="A35" s="40" t="s">
        <v>37</v>
      </c>
      <c r="B35" s="40"/>
      <c r="C35" s="40"/>
      <c r="D35" s="40"/>
      <c r="E35" s="40"/>
    </row>
    <row r="36" spans="1:5" ht="16.5" customHeight="1" x14ac:dyDescent="0.25">
      <c r="A36" s="40"/>
      <c r="B36" s="40"/>
      <c r="C36" s="40"/>
      <c r="D36" s="40"/>
      <c r="E36" s="40"/>
    </row>
    <row r="37" spans="1:5" x14ac:dyDescent="0.25">
      <c r="A37" s="2"/>
      <c r="B37" s="2"/>
      <c r="C37" s="2"/>
      <c r="D37" s="2"/>
      <c r="E37" s="2"/>
    </row>
    <row r="38" spans="1:5" ht="15.75" x14ac:dyDescent="0.25">
      <c r="A38" s="21" t="s">
        <v>10</v>
      </c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13" t="s">
        <v>11</v>
      </c>
      <c r="B40" s="2"/>
      <c r="C40" s="2"/>
      <c r="D40" s="2"/>
      <c r="E40" s="2"/>
    </row>
    <row r="41" spans="1:5" ht="14.25" customHeight="1" x14ac:dyDescent="0.25">
      <c r="A41" s="22"/>
      <c r="B41" s="2"/>
      <c r="C41" s="2"/>
      <c r="D41" s="2"/>
      <c r="E41" s="2"/>
    </row>
    <row r="42" spans="1:5" x14ac:dyDescent="0.25">
      <c r="A42" s="38" t="s">
        <v>12</v>
      </c>
      <c r="B42" s="38"/>
      <c r="C42" s="38"/>
      <c r="D42" s="38"/>
      <c r="E42" s="23"/>
    </row>
    <row r="43" spans="1:5" x14ac:dyDescent="0.25">
      <c r="A43" s="38"/>
      <c r="B43" s="38"/>
      <c r="C43" s="38"/>
      <c r="D43" s="38"/>
      <c r="E43" s="23"/>
    </row>
    <row r="44" spans="1:5" x14ac:dyDescent="0.25">
      <c r="A44" s="39"/>
      <c r="B44" s="39"/>
      <c r="C44" s="39"/>
      <c r="D44" s="39"/>
      <c r="E44" s="23"/>
    </row>
    <row r="45" spans="1:5" x14ac:dyDescent="0.25">
      <c r="A45" s="38" t="s">
        <v>13</v>
      </c>
      <c r="B45" s="38"/>
      <c r="C45" s="38"/>
      <c r="D45" s="38"/>
      <c r="E45" s="2"/>
    </row>
    <row r="46" spans="1:5" x14ac:dyDescent="0.25">
      <c r="A46" s="38"/>
      <c r="B46" s="38"/>
      <c r="C46" s="38"/>
      <c r="D46" s="38"/>
      <c r="E46" s="23"/>
    </row>
  </sheetData>
  <mergeCells count="6">
    <mergeCell ref="A5:A16"/>
    <mergeCell ref="A18:A19"/>
    <mergeCell ref="A21:A29"/>
    <mergeCell ref="A45:D46"/>
    <mergeCell ref="A42:D44"/>
    <mergeCell ref="A35:E3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Mistatová Marie</dc:creator>
  <cp:lastModifiedBy>Galuszka Wieslaw</cp:lastModifiedBy>
  <cp:lastPrinted>2023-04-05T05:41:24Z</cp:lastPrinted>
  <dcterms:created xsi:type="dcterms:W3CDTF">2023-03-22T09:20:39Z</dcterms:created>
  <dcterms:modified xsi:type="dcterms:W3CDTF">2023-04-05T05:42:23Z</dcterms:modified>
</cp:coreProperties>
</file>